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660" windowWidth="23475" windowHeight="90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D21" i="1" l="1"/>
  <c r="AD20" i="1"/>
  <c r="AD19" i="1"/>
  <c r="AD18" i="1"/>
  <c r="AD17" i="1"/>
  <c r="AD11" i="1"/>
  <c r="AD5" i="1"/>
  <c r="AD7" i="1"/>
  <c r="AD12" i="1"/>
  <c r="AD8" i="1"/>
  <c r="AD6" i="1"/>
  <c r="AD10" i="1"/>
  <c r="AD13" i="1"/>
  <c r="AD16" i="1"/>
  <c r="AD15" i="1"/>
  <c r="AD14" i="1"/>
  <c r="AD9" i="1"/>
</calcChain>
</file>

<file path=xl/sharedStrings.xml><?xml version="1.0" encoding="utf-8"?>
<sst xmlns="http://schemas.openxmlformats.org/spreadsheetml/2006/main" count="91" uniqueCount="67">
  <si>
    <t>St.-Nr.</t>
  </si>
  <si>
    <t>Name</t>
  </si>
  <si>
    <t>Vorname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</si>
  <si>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</si>
  <si>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</si>
  <si>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</si>
  <si>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</si>
  <si>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</si>
  <si>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</si>
  <si>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</si>
  <si>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</si>
  <si>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</si>
  <si>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 xml:space="preserve">   VA 10</t>
  </si>
  <si>
    <t xml:space="preserve">   VA 11</t>
  </si>
  <si>
    <t xml:space="preserve"> VA 12</t>
  </si>
  <si>
    <t>VA 13</t>
  </si>
  <si>
    <t>Punkte</t>
  </si>
  <si>
    <t>R 1</t>
  </si>
  <si>
    <t>R 2</t>
  </si>
  <si>
    <t>R1</t>
  </si>
  <si>
    <t>R2</t>
  </si>
  <si>
    <t>gesamt</t>
  </si>
  <si>
    <t>Lucy</t>
  </si>
  <si>
    <t>Juska</t>
  </si>
  <si>
    <t>Tina</t>
  </si>
  <si>
    <t>Schran</t>
  </si>
  <si>
    <t>Beatrice</t>
  </si>
  <si>
    <t>Munkelt</t>
  </si>
  <si>
    <t>Maria</t>
  </si>
  <si>
    <t>Knobloch</t>
  </si>
  <si>
    <t>Melissa</t>
  </si>
  <si>
    <t>Müller</t>
  </si>
  <si>
    <t>Annett</t>
  </si>
  <si>
    <t>Scheer</t>
  </si>
  <si>
    <t>Lisa</t>
  </si>
  <si>
    <t>Moll</t>
  </si>
  <si>
    <t>Fabiene</t>
  </si>
  <si>
    <t>Gnaß</t>
  </si>
  <si>
    <t>Jessica</t>
  </si>
  <si>
    <t>Spyra</t>
  </si>
  <si>
    <t>VA1</t>
  </si>
  <si>
    <t>Alle Angaben ohne Gewähr!</t>
  </si>
  <si>
    <t>VA2</t>
  </si>
  <si>
    <t>VA3</t>
  </si>
  <si>
    <t>VA4</t>
  </si>
  <si>
    <t>VA5</t>
  </si>
  <si>
    <t>VA6</t>
  </si>
  <si>
    <t>VA7</t>
  </si>
  <si>
    <t>VA8</t>
  </si>
  <si>
    <t>VA9</t>
  </si>
  <si>
    <t>VA10</t>
  </si>
  <si>
    <t>VA11</t>
  </si>
  <si>
    <t>VA 12</t>
  </si>
  <si>
    <t xml:space="preserve">Platz </t>
  </si>
  <si>
    <t>Ergebnisse LM Klasse 12 Damen 2018</t>
  </si>
  <si>
    <t>Anna</t>
  </si>
  <si>
    <t>Sievers</t>
  </si>
  <si>
    <t>Emily</t>
  </si>
  <si>
    <t>Busch</t>
  </si>
  <si>
    <t>Joeline</t>
  </si>
  <si>
    <t>Bardun</t>
  </si>
  <si>
    <t>Mo Mi Magdeburg</t>
  </si>
  <si>
    <t>MC Schollene</t>
  </si>
  <si>
    <t>MSC Ballenstedt</t>
  </si>
  <si>
    <t>MC Trebitz</t>
  </si>
  <si>
    <t>MC Westeregeln</t>
  </si>
  <si>
    <t>MSV Dolle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</si>
</sst>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\-??\ [$€-1]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0"/>
      <name val="Mangal"/>
      <family val="2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10"/>
      <name val="Calibri"/>
      <family val="2"/>
      <scheme val="minor"/>
    </font>
    <font>
      <sz val="8"/>
      <name val="Arial"/>
      <family val="2"/>
      <charset val="1"/>
    </font>
    <font>
      <sz val="9"/>
      <name val="Calibri"/>
      <family val="2"/>
      <scheme val="minor"/>
    </font>
    <font>
      <b/>
      <sz val="10"/>
      <color indexed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95">
    <xf numFmtId="0" fontId="0" fillId="0" borderId="0" xfId="0"/>
    <xf numFmtId="164" fontId="4" fillId="0" borderId="1" xfId="1" applyFont="1" applyFill="1" applyBorder="1" applyAlignment="1" applyProtection="1"/>
    <xf numFmtId="164" fontId="4" fillId="0" borderId="2" xfId="1" applyFont="1" applyFill="1" applyBorder="1" applyAlignment="1" applyProtection="1"/>
    <xf numFmtId="164" fontId="4" fillId="0" borderId="3" xfId="1" applyFont="1" applyFill="1" applyBorder="1" applyAlignment="1" applyProtection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6" fillId="0" borderId="23" xfId="0" applyFont="1" applyBorder="1" applyAlignment="1">
      <alignment horizontal="center"/>
    </xf>
    <xf numFmtId="0" fontId="6" fillId="0" borderId="24" xfId="0" applyFont="1" applyBorder="1"/>
    <xf numFmtId="0" fontId="6" fillId="0" borderId="25" xfId="0" applyFont="1" applyBorder="1"/>
    <xf numFmtId="0" fontId="5" fillId="0" borderId="3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5" xfId="0" applyFont="1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/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9" fillId="0" borderId="39" xfId="0" applyFont="1" applyBorder="1"/>
    <xf numFmtId="0" fontId="9" fillId="0" borderId="8" xfId="0" applyFont="1" applyBorder="1"/>
    <xf numFmtId="0" fontId="9" fillId="0" borderId="39" xfId="0" applyFont="1" applyFill="1" applyBorder="1"/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1" fillId="0" borderId="48" xfId="0" applyFont="1" applyBorder="1"/>
    <xf numFmtId="0" fontId="1" fillId="0" borderId="49" xfId="0" applyFont="1" applyBorder="1"/>
    <xf numFmtId="0" fontId="1" fillId="0" borderId="50" xfId="0" applyFont="1" applyBorder="1"/>
    <xf numFmtId="0" fontId="1" fillId="0" borderId="51" xfId="0" applyFont="1" applyBorder="1"/>
    <xf numFmtId="0" fontId="0" fillId="0" borderId="50" xfId="0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4" fontId="10" fillId="0" borderId="39" xfId="0" applyNumberFormat="1" applyFont="1" applyBorder="1" applyAlignment="1">
      <alignment horizontal="center"/>
    </xf>
    <xf numFmtId="0" fontId="0" fillId="0" borderId="27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39" xfId="0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4" fillId="0" borderId="5" xfId="0" applyFont="1" applyBorder="1" applyAlignment="1"/>
    <xf numFmtId="0" fontId="4" fillId="0" borderId="3" xfId="0" applyFont="1" applyBorder="1" applyAlignmen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4" fillId="0" borderId="1" xfId="0" applyFont="1" applyBorder="1" applyAlignment="1"/>
    <xf numFmtId="0" fontId="4" fillId="0" borderId="4" xfId="0" applyFont="1" applyBorder="1" applyAlignment="1"/>
  </cellXfs>
  <cellStyles count="2">
    <cellStyle name="Euro" xfId="1"/>
    <cellStyle name="Standard" xfId="0" builtinId="0"/>
  </cellStyles>
  <dxfs count="4"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16"/>
      </font>
      <fill>
        <patternFill patternType="solid">
          <fgColor indexed="43"/>
          <bgColor indexed="47"/>
        </patternFill>
      </fill>
    </dxf>
    <dxf>
      <font>
        <b val="0"/>
        <condense val="0"/>
        <extend val="0"/>
        <color indexed="19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workbookViewId="0">
      <selection activeCell="V7" sqref="V7"/>
    </sheetView>
  </sheetViews>
  <sheetFormatPr baseColWidth="10" defaultRowHeight="15"/>
  <cols>
    <col min="1" max="1" width="5.42578125" customWidth="1"/>
    <col min="2" max="2" width="8.5703125" customWidth="1"/>
    <col min="3" max="3" width="9" customWidth="1"/>
    <col min="4" max="29" width="3.7109375" customWidth="1"/>
    <col min="30" max="30" width="6.85546875" customWidth="1"/>
    <col min="31" max="31" width="5.5703125" customWidth="1"/>
  </cols>
  <sheetData>
    <row r="1" spans="1:31" ht="15.75">
      <c r="I1" s="92" t="s">
        <v>54</v>
      </c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31" ht="15.75" thickBot="1"/>
    <row r="3" spans="1:31">
      <c r="A3" s="1" t="s">
        <v>0</v>
      </c>
      <c r="B3" s="2" t="s">
        <v>1</v>
      </c>
      <c r="C3" s="3" t="s">
        <v>2</v>
      </c>
      <c r="D3" s="93" t="s">
        <v>3</v>
      </c>
      <c r="E3" s="94"/>
      <c r="F3" s="93" t="s">
        <v>4</v>
      </c>
      <c r="G3" s="94"/>
      <c r="H3" s="85" t="s">
        <v>5</v>
      </c>
      <c r="I3" s="86"/>
      <c r="J3" s="93" t="s">
        <v>6</v>
      </c>
      <c r="K3" s="94"/>
      <c r="L3" s="85" t="s">
        <v>7</v>
      </c>
      <c r="M3" s="86"/>
      <c r="N3" s="93" t="s">
        <v>8</v>
      </c>
      <c r="O3" s="94"/>
      <c r="P3" s="85" t="s">
        <v>9</v>
      </c>
      <c r="Q3" s="86"/>
      <c r="R3" s="93" t="s">
        <v>10</v>
      </c>
      <c r="S3" s="94"/>
      <c r="T3" s="85" t="s">
        <v>11</v>
      </c>
      <c r="U3" s="86"/>
      <c r="V3" s="93" t="s">
        <v>12</v>
      </c>
      <c r="W3" s="94"/>
      <c r="X3" s="85" t="s">
        <v>13</v>
      </c>
      <c r="Y3" s="86"/>
      <c r="Z3" s="87" t="s">
        <v>14</v>
      </c>
      <c r="AA3" s="88"/>
      <c r="AB3" s="89" t="s">
        <v>15</v>
      </c>
      <c r="AC3" s="90"/>
      <c r="AD3" s="60" t="s">
        <v>16</v>
      </c>
      <c r="AE3" s="65" t="s">
        <v>53</v>
      </c>
    </row>
    <row r="4" spans="1:31" ht="15.75" thickBot="1">
      <c r="A4" s="4"/>
      <c r="B4" s="5"/>
      <c r="C4" s="6"/>
      <c r="D4" s="7" t="s">
        <v>17</v>
      </c>
      <c r="E4" s="8" t="s">
        <v>18</v>
      </c>
      <c r="F4" s="7" t="s">
        <v>17</v>
      </c>
      <c r="G4" s="8" t="s">
        <v>18</v>
      </c>
      <c r="H4" s="9" t="s">
        <v>17</v>
      </c>
      <c r="I4" s="10" t="s">
        <v>18</v>
      </c>
      <c r="J4" s="7" t="s">
        <v>17</v>
      </c>
      <c r="K4" s="8" t="s">
        <v>18</v>
      </c>
      <c r="L4" s="9" t="s">
        <v>17</v>
      </c>
      <c r="M4" s="10" t="s">
        <v>18</v>
      </c>
      <c r="N4" s="7" t="s">
        <v>17</v>
      </c>
      <c r="O4" s="8" t="s">
        <v>18</v>
      </c>
      <c r="P4" s="9" t="s">
        <v>17</v>
      </c>
      <c r="Q4" s="10" t="s">
        <v>18</v>
      </c>
      <c r="R4" s="7" t="s">
        <v>17</v>
      </c>
      <c r="S4" s="8" t="s">
        <v>18</v>
      </c>
      <c r="T4" s="9" t="s">
        <v>17</v>
      </c>
      <c r="U4" s="10" t="s">
        <v>18</v>
      </c>
      <c r="V4" s="7" t="s">
        <v>17</v>
      </c>
      <c r="W4" s="8" t="s">
        <v>18</v>
      </c>
      <c r="X4" s="9" t="s">
        <v>17</v>
      </c>
      <c r="Y4" s="10" t="s">
        <v>18</v>
      </c>
      <c r="Z4" s="7" t="s">
        <v>17</v>
      </c>
      <c r="AA4" s="8" t="s">
        <v>18</v>
      </c>
      <c r="AB4" s="11" t="s">
        <v>19</v>
      </c>
      <c r="AC4" s="12" t="s">
        <v>20</v>
      </c>
      <c r="AD4" s="61" t="s">
        <v>21</v>
      </c>
      <c r="AE4" s="69"/>
    </row>
    <row r="5" spans="1:31">
      <c r="A5" s="13">
        <v>279</v>
      </c>
      <c r="B5" s="14" t="s">
        <v>22</v>
      </c>
      <c r="C5" s="15" t="s">
        <v>23</v>
      </c>
      <c r="D5" s="16">
        <v>45</v>
      </c>
      <c r="E5" s="17">
        <v>47</v>
      </c>
      <c r="F5" s="18">
        <v>50</v>
      </c>
      <c r="G5" s="19">
        <v>47</v>
      </c>
      <c r="H5" s="16">
        <v>47</v>
      </c>
      <c r="I5" s="17">
        <v>41</v>
      </c>
      <c r="J5" s="18">
        <v>47</v>
      </c>
      <c r="K5" s="19">
        <v>47</v>
      </c>
      <c r="L5" s="16">
        <v>50</v>
      </c>
      <c r="M5" s="17">
        <v>50</v>
      </c>
      <c r="N5" s="20">
        <v>47</v>
      </c>
      <c r="O5" s="21">
        <v>47</v>
      </c>
      <c r="P5" s="16">
        <v>47</v>
      </c>
      <c r="Q5" s="17">
        <v>47</v>
      </c>
      <c r="R5" s="20"/>
      <c r="S5" s="21"/>
      <c r="T5" s="16"/>
      <c r="U5" s="17"/>
      <c r="V5" s="20"/>
      <c r="W5" s="21"/>
      <c r="X5" s="16"/>
      <c r="Y5" s="17"/>
      <c r="Z5" s="20"/>
      <c r="AA5" s="21"/>
      <c r="AB5" s="16"/>
      <c r="AC5" s="17"/>
      <c r="AD5" s="74">
        <f>SUM(D5:AA5)</f>
        <v>659</v>
      </c>
      <c r="AE5" s="68">
        <v>1</v>
      </c>
    </row>
    <row r="6" spans="1:31">
      <c r="A6" s="22">
        <v>245</v>
      </c>
      <c r="B6" s="23" t="s">
        <v>59</v>
      </c>
      <c r="C6" s="24" t="s">
        <v>60</v>
      </c>
      <c r="D6" s="29">
        <v>43</v>
      </c>
      <c r="E6" s="30">
        <v>43</v>
      </c>
      <c r="F6" s="31">
        <v>43</v>
      </c>
      <c r="G6" s="32">
        <v>39</v>
      </c>
      <c r="H6" s="29">
        <v>45</v>
      </c>
      <c r="I6" s="30">
        <v>45</v>
      </c>
      <c r="J6" s="31">
        <v>45</v>
      </c>
      <c r="K6" s="32">
        <v>45</v>
      </c>
      <c r="L6" s="29">
        <v>47</v>
      </c>
      <c r="M6" s="30">
        <v>47</v>
      </c>
      <c r="N6" s="31">
        <v>45</v>
      </c>
      <c r="O6" s="32">
        <v>45</v>
      </c>
      <c r="P6" s="29">
        <v>50</v>
      </c>
      <c r="Q6" s="30">
        <v>50</v>
      </c>
      <c r="R6" s="31"/>
      <c r="S6" s="32"/>
      <c r="T6" s="29"/>
      <c r="U6" s="30"/>
      <c r="V6" s="31"/>
      <c r="W6" s="32"/>
      <c r="X6" s="29"/>
      <c r="Y6" s="30"/>
      <c r="Z6" s="31"/>
      <c r="AA6" s="32"/>
      <c r="AB6" s="29"/>
      <c r="AC6" s="30"/>
      <c r="AD6" s="63">
        <f>SUM(D6:AA6)</f>
        <v>632</v>
      </c>
      <c r="AE6" s="66">
        <v>2</v>
      </c>
    </row>
    <row r="7" spans="1:31">
      <c r="A7" s="22">
        <v>277</v>
      </c>
      <c r="B7" s="23" t="s">
        <v>28</v>
      </c>
      <c r="C7" s="24" t="s">
        <v>29</v>
      </c>
      <c r="D7" s="25">
        <v>41</v>
      </c>
      <c r="E7" s="26">
        <v>39</v>
      </c>
      <c r="F7" s="27">
        <v>41</v>
      </c>
      <c r="G7" s="28">
        <v>41</v>
      </c>
      <c r="H7" s="25">
        <v>41</v>
      </c>
      <c r="I7" s="26">
        <v>43</v>
      </c>
      <c r="J7" s="27">
        <v>39</v>
      </c>
      <c r="K7" s="28">
        <v>39</v>
      </c>
      <c r="L7" s="25">
        <v>45</v>
      </c>
      <c r="M7" s="26">
        <v>45</v>
      </c>
      <c r="N7" s="27">
        <v>41</v>
      </c>
      <c r="O7" s="28">
        <v>41</v>
      </c>
      <c r="P7" s="25">
        <v>45</v>
      </c>
      <c r="Q7" s="26">
        <v>45</v>
      </c>
      <c r="R7" s="27"/>
      <c r="S7" s="28"/>
      <c r="T7" s="25"/>
      <c r="U7" s="26"/>
      <c r="V7" s="27"/>
      <c r="W7" s="28"/>
      <c r="X7" s="25"/>
      <c r="Y7" s="26"/>
      <c r="Z7" s="27"/>
      <c r="AA7" s="28"/>
      <c r="AB7" s="25"/>
      <c r="AC7" s="26"/>
      <c r="AD7" s="63">
        <f>SUM(D7:AA7)</f>
        <v>586</v>
      </c>
      <c r="AE7" s="66">
        <v>3</v>
      </c>
    </row>
    <row r="8" spans="1:31">
      <c r="A8" s="22">
        <v>247</v>
      </c>
      <c r="B8" s="23" t="s">
        <v>34</v>
      </c>
      <c r="C8" s="24" t="s">
        <v>35</v>
      </c>
      <c r="D8" s="25">
        <v>47</v>
      </c>
      <c r="E8" s="26">
        <v>45</v>
      </c>
      <c r="F8" s="27">
        <v>45</v>
      </c>
      <c r="G8" s="28">
        <v>45</v>
      </c>
      <c r="H8" s="25"/>
      <c r="I8" s="26"/>
      <c r="J8" s="27">
        <v>43</v>
      </c>
      <c r="K8" s="28">
        <v>43</v>
      </c>
      <c r="L8" s="25"/>
      <c r="M8" s="26"/>
      <c r="N8" s="27">
        <v>43</v>
      </c>
      <c r="O8" s="28">
        <v>43</v>
      </c>
      <c r="P8" s="25"/>
      <c r="Q8" s="26"/>
      <c r="R8" s="27"/>
      <c r="S8" s="28"/>
      <c r="T8" s="25"/>
      <c r="U8" s="26"/>
      <c r="V8" s="27"/>
      <c r="W8" s="28"/>
      <c r="X8" s="25"/>
      <c r="Y8" s="26"/>
      <c r="Z8" s="27"/>
      <c r="AA8" s="28"/>
      <c r="AB8" s="25"/>
      <c r="AC8" s="26"/>
      <c r="AD8" s="62">
        <f>SUM(D8:AA8)</f>
        <v>354</v>
      </c>
      <c r="AE8" s="66">
        <v>4</v>
      </c>
    </row>
    <row r="9" spans="1:31" ht="15.75" thickBot="1">
      <c r="A9" s="22">
        <v>211</v>
      </c>
      <c r="B9" s="23" t="s">
        <v>55</v>
      </c>
      <c r="C9" s="24" t="s">
        <v>56</v>
      </c>
      <c r="D9" s="70">
        <v>39</v>
      </c>
      <c r="E9" s="71">
        <v>41</v>
      </c>
      <c r="F9" s="72">
        <v>39</v>
      </c>
      <c r="G9" s="73">
        <v>37</v>
      </c>
      <c r="H9" s="70">
        <v>43</v>
      </c>
      <c r="I9" s="71">
        <v>47</v>
      </c>
      <c r="J9" s="72">
        <v>41</v>
      </c>
      <c r="K9" s="73">
        <v>41</v>
      </c>
      <c r="L9" s="70"/>
      <c r="M9" s="71"/>
      <c r="N9" s="72"/>
      <c r="O9" s="73"/>
      <c r="P9" s="70"/>
      <c r="Q9" s="71"/>
      <c r="R9" s="72"/>
      <c r="S9" s="73"/>
      <c r="T9" s="70"/>
      <c r="U9" s="71"/>
      <c r="V9" s="72"/>
      <c r="W9" s="73"/>
      <c r="X9" s="70"/>
      <c r="Y9" s="71"/>
      <c r="Z9" s="72"/>
      <c r="AA9" s="73"/>
      <c r="AB9" s="70"/>
      <c r="AC9" s="71"/>
      <c r="AD9" s="75">
        <f>SUM(D9:AA9)</f>
        <v>328</v>
      </c>
      <c r="AE9" s="67">
        <v>5</v>
      </c>
    </row>
    <row r="10" spans="1:31">
      <c r="A10" s="22">
        <v>244</v>
      </c>
      <c r="B10" s="23" t="s">
        <v>38</v>
      </c>
      <c r="C10" s="24" t="s">
        <v>39</v>
      </c>
      <c r="D10" s="16">
        <v>0</v>
      </c>
      <c r="E10" s="17"/>
      <c r="F10" s="20"/>
      <c r="G10" s="21"/>
      <c r="H10" s="16">
        <v>50</v>
      </c>
      <c r="I10" s="17">
        <v>50</v>
      </c>
      <c r="J10" s="20">
        <v>50</v>
      </c>
      <c r="K10" s="21">
        <v>50</v>
      </c>
      <c r="L10" s="16"/>
      <c r="M10" s="17"/>
      <c r="N10" s="20">
        <v>50</v>
      </c>
      <c r="O10" s="21">
        <v>50</v>
      </c>
      <c r="P10" s="16"/>
      <c r="Q10" s="17"/>
      <c r="R10" s="20"/>
      <c r="S10" s="21"/>
      <c r="T10" s="16"/>
      <c r="U10" s="17"/>
      <c r="V10" s="20"/>
      <c r="W10" s="21"/>
      <c r="X10" s="16"/>
      <c r="Y10" s="17"/>
      <c r="Z10" s="20"/>
      <c r="AA10" s="21"/>
      <c r="AB10" s="16"/>
      <c r="AC10" s="17"/>
      <c r="AD10" s="74">
        <f>SUM(D10:AA10)</f>
        <v>300</v>
      </c>
      <c r="AE10" s="68">
        <v>6</v>
      </c>
    </row>
    <row r="11" spans="1:31">
      <c r="A11" s="22">
        <v>293</v>
      </c>
      <c r="B11" s="23" t="s">
        <v>26</v>
      </c>
      <c r="C11" s="24" t="s">
        <v>27</v>
      </c>
      <c r="D11" s="25">
        <v>50</v>
      </c>
      <c r="E11" s="26">
        <v>50</v>
      </c>
      <c r="F11" s="27">
        <v>47</v>
      </c>
      <c r="G11" s="28">
        <v>50</v>
      </c>
      <c r="H11" s="25"/>
      <c r="I11" s="26"/>
      <c r="J11" s="27"/>
      <c r="K11" s="28"/>
      <c r="L11" s="25"/>
      <c r="M11" s="26"/>
      <c r="N11" s="27"/>
      <c r="O11" s="28"/>
      <c r="P11" s="25"/>
      <c r="Q11" s="26"/>
      <c r="R11" s="27"/>
      <c r="S11" s="28"/>
      <c r="T11" s="25"/>
      <c r="U11" s="26"/>
      <c r="V11" s="27"/>
      <c r="W11" s="28"/>
      <c r="X11" s="25"/>
      <c r="Y11" s="26"/>
      <c r="Z11" s="27"/>
      <c r="AA11" s="28"/>
      <c r="AB11" s="25"/>
      <c r="AC11" s="26"/>
      <c r="AD11" s="63">
        <f>SUM(D11:AA11)</f>
        <v>197</v>
      </c>
      <c r="AE11" s="66">
        <v>7</v>
      </c>
    </row>
    <row r="12" spans="1:31">
      <c r="A12" s="22">
        <v>255</v>
      </c>
      <c r="B12" s="23" t="s">
        <v>30</v>
      </c>
      <c r="C12" s="24" t="s">
        <v>31</v>
      </c>
      <c r="D12" s="29">
        <v>0</v>
      </c>
      <c r="E12" s="30"/>
      <c r="F12" s="31"/>
      <c r="G12" s="32"/>
      <c r="H12" s="29"/>
      <c r="I12" s="30"/>
      <c r="J12" s="31"/>
      <c r="K12" s="32"/>
      <c r="L12" s="29">
        <v>43</v>
      </c>
      <c r="M12" s="30">
        <v>43</v>
      </c>
      <c r="N12" s="31">
        <v>39</v>
      </c>
      <c r="O12" s="32">
        <v>39</v>
      </c>
      <c r="P12" s="29">
        <v>0</v>
      </c>
      <c r="Q12" s="30">
        <v>0</v>
      </c>
      <c r="R12" s="31"/>
      <c r="S12" s="32"/>
      <c r="T12" s="29"/>
      <c r="U12" s="30"/>
      <c r="V12" s="31"/>
      <c r="W12" s="32"/>
      <c r="X12" s="29"/>
      <c r="Y12" s="30"/>
      <c r="Z12" s="31"/>
      <c r="AA12" s="32"/>
      <c r="AB12" s="29"/>
      <c r="AC12" s="30"/>
      <c r="AD12" s="63">
        <f>SUM(D12:AA12)</f>
        <v>164</v>
      </c>
      <c r="AE12" s="66">
        <v>8</v>
      </c>
    </row>
    <row r="13" spans="1:31">
      <c r="A13" s="22">
        <v>233</v>
      </c>
      <c r="B13" s="23" t="s">
        <v>24</v>
      </c>
      <c r="C13" s="24" t="s">
        <v>25</v>
      </c>
      <c r="D13" s="29"/>
      <c r="E13" s="30"/>
      <c r="F13" s="31">
        <v>37</v>
      </c>
      <c r="G13" s="32">
        <v>43</v>
      </c>
      <c r="H13" s="29"/>
      <c r="I13" s="30"/>
      <c r="J13" s="31"/>
      <c r="K13" s="32"/>
      <c r="L13" s="29"/>
      <c r="M13" s="30"/>
      <c r="N13" s="31"/>
      <c r="O13" s="32"/>
      <c r="P13" s="29"/>
      <c r="Q13" s="30"/>
      <c r="R13" s="31"/>
      <c r="S13" s="32"/>
      <c r="T13" s="29"/>
      <c r="U13" s="30"/>
      <c r="V13" s="31"/>
      <c r="W13" s="32"/>
      <c r="X13" s="29"/>
      <c r="Y13" s="30"/>
      <c r="Z13" s="31"/>
      <c r="AA13" s="32"/>
      <c r="AB13" s="29"/>
      <c r="AC13" s="30"/>
      <c r="AD13" s="63">
        <f>SUM(D13:AA13)</f>
        <v>80</v>
      </c>
      <c r="AE13" s="66">
        <v>9</v>
      </c>
    </row>
    <row r="14" spans="1:31">
      <c r="A14" s="22">
        <v>212</v>
      </c>
      <c r="B14" s="23" t="s">
        <v>32</v>
      </c>
      <c r="C14" s="24" t="s">
        <v>33</v>
      </c>
      <c r="D14" s="25"/>
      <c r="E14" s="26"/>
      <c r="F14" s="27"/>
      <c r="G14" s="28"/>
      <c r="H14" s="25"/>
      <c r="I14" s="26"/>
      <c r="J14" s="27"/>
      <c r="K14" s="28"/>
      <c r="L14" s="25"/>
      <c r="M14" s="26"/>
      <c r="N14" s="27"/>
      <c r="O14" s="28"/>
      <c r="P14" s="25"/>
      <c r="Q14" s="26"/>
      <c r="R14" s="27"/>
      <c r="S14" s="28"/>
      <c r="T14" s="25"/>
      <c r="U14" s="26"/>
      <c r="V14" s="27"/>
      <c r="W14" s="28"/>
      <c r="X14" s="25"/>
      <c r="Y14" s="26"/>
      <c r="Z14" s="27"/>
      <c r="AA14" s="28"/>
      <c r="AB14" s="25"/>
      <c r="AC14" s="26"/>
      <c r="AD14" s="62">
        <f>SUM(D14:AA14)</f>
        <v>0</v>
      </c>
      <c r="AE14" s="66">
        <v>10</v>
      </c>
    </row>
    <row r="15" spans="1:31">
      <c r="A15" s="22">
        <v>222</v>
      </c>
      <c r="B15" s="23" t="s">
        <v>57</v>
      </c>
      <c r="C15" s="24" t="s">
        <v>58</v>
      </c>
      <c r="D15" s="25"/>
      <c r="E15" s="26"/>
      <c r="F15" s="27"/>
      <c r="G15" s="28"/>
      <c r="H15" s="25"/>
      <c r="I15" s="26"/>
      <c r="J15" s="27"/>
      <c r="K15" s="28"/>
      <c r="L15" s="25"/>
      <c r="M15" s="26"/>
      <c r="N15" s="27"/>
      <c r="O15" s="28"/>
      <c r="P15" s="25"/>
      <c r="Q15" s="26"/>
      <c r="R15" s="27"/>
      <c r="S15" s="28"/>
      <c r="T15" s="25"/>
      <c r="U15" s="26"/>
      <c r="V15" s="27"/>
      <c r="W15" s="28"/>
      <c r="X15" s="25"/>
      <c r="Y15" s="26"/>
      <c r="Z15" s="27"/>
      <c r="AA15" s="28"/>
      <c r="AB15" s="25"/>
      <c r="AC15" s="26"/>
      <c r="AD15" s="63">
        <f>SUM(D15:AA15)</f>
        <v>0</v>
      </c>
      <c r="AE15" s="66">
        <v>11</v>
      </c>
    </row>
    <row r="16" spans="1:31">
      <c r="A16" s="22">
        <v>225</v>
      </c>
      <c r="B16" s="23" t="s">
        <v>36</v>
      </c>
      <c r="C16" s="24" t="s">
        <v>37</v>
      </c>
      <c r="D16" s="25"/>
      <c r="E16" s="26"/>
      <c r="F16" s="27"/>
      <c r="G16" s="28"/>
      <c r="H16" s="25"/>
      <c r="I16" s="26"/>
      <c r="J16" s="27"/>
      <c r="K16" s="28"/>
      <c r="L16" s="25"/>
      <c r="M16" s="26"/>
      <c r="N16" s="27"/>
      <c r="O16" s="28"/>
      <c r="P16" s="25"/>
      <c r="Q16" s="26"/>
      <c r="R16" s="27"/>
      <c r="S16" s="28"/>
      <c r="T16" s="25"/>
      <c r="U16" s="26"/>
      <c r="V16" s="27"/>
      <c r="W16" s="28"/>
      <c r="X16" s="25"/>
      <c r="Y16" s="26"/>
      <c r="Z16" s="27"/>
      <c r="AA16" s="28"/>
      <c r="AB16" s="25"/>
      <c r="AC16" s="26"/>
      <c r="AD16" s="63">
        <f>SUM(D16:AA16)</f>
        <v>0</v>
      </c>
      <c r="AE16" s="66">
        <v>12</v>
      </c>
    </row>
    <row r="17" spans="1:31">
      <c r="A17" s="22"/>
      <c r="B17" s="23"/>
      <c r="C17" s="24"/>
      <c r="D17" s="29"/>
      <c r="E17" s="30"/>
      <c r="F17" s="31"/>
      <c r="G17" s="32"/>
      <c r="H17" s="29"/>
      <c r="I17" s="30"/>
      <c r="J17" s="31"/>
      <c r="K17" s="32"/>
      <c r="L17" s="29"/>
      <c r="M17" s="30"/>
      <c r="N17" s="31"/>
      <c r="O17" s="32"/>
      <c r="P17" s="29"/>
      <c r="Q17" s="30"/>
      <c r="R17" s="31"/>
      <c r="S17" s="32"/>
      <c r="T17" s="29"/>
      <c r="U17" s="30"/>
      <c r="V17" s="31"/>
      <c r="W17" s="32"/>
      <c r="X17" s="29"/>
      <c r="Y17" s="30"/>
      <c r="Z17" s="31"/>
      <c r="AA17" s="32"/>
      <c r="AB17" s="29"/>
      <c r="AC17" s="30"/>
      <c r="AD17" s="63">
        <f t="shared" ref="AD17:AD21" si="0">SUM(D17:AA17)</f>
        <v>0</v>
      </c>
      <c r="AE17" s="66">
        <v>13</v>
      </c>
    </row>
    <row r="18" spans="1:31">
      <c r="A18" s="33"/>
      <c r="B18" s="34"/>
      <c r="C18" s="35"/>
      <c r="D18" s="25"/>
      <c r="E18" s="26"/>
      <c r="F18" s="27"/>
      <c r="G18" s="28"/>
      <c r="H18" s="25"/>
      <c r="I18" s="26"/>
      <c r="J18" s="27"/>
      <c r="K18" s="28"/>
      <c r="L18" s="25"/>
      <c r="M18" s="26"/>
      <c r="N18" s="27"/>
      <c r="O18" s="28"/>
      <c r="P18" s="25"/>
      <c r="Q18" s="26"/>
      <c r="R18" s="27"/>
      <c r="S18" s="28"/>
      <c r="T18" s="25"/>
      <c r="U18" s="26"/>
      <c r="V18" s="27"/>
      <c r="W18" s="28"/>
      <c r="X18" s="25"/>
      <c r="Y18" s="26"/>
      <c r="Z18" s="27"/>
      <c r="AA18" s="28"/>
      <c r="AB18" s="25"/>
      <c r="AC18" s="26"/>
      <c r="AD18" s="62">
        <f t="shared" si="0"/>
        <v>0</v>
      </c>
      <c r="AE18" s="66">
        <v>14</v>
      </c>
    </row>
    <row r="19" spans="1:31">
      <c r="A19" s="22"/>
      <c r="B19" s="23"/>
      <c r="C19" s="24"/>
      <c r="D19" s="39"/>
      <c r="E19" s="40"/>
      <c r="F19" s="41"/>
      <c r="G19" s="42"/>
      <c r="H19" s="39"/>
      <c r="I19" s="40"/>
      <c r="J19" s="41"/>
      <c r="K19" s="42"/>
      <c r="L19" s="39"/>
      <c r="M19" s="40"/>
      <c r="N19" s="41"/>
      <c r="O19" s="42"/>
      <c r="P19" s="39"/>
      <c r="Q19" s="40"/>
      <c r="R19" s="41"/>
      <c r="S19" s="42"/>
      <c r="T19" s="39"/>
      <c r="U19" s="40"/>
      <c r="V19" s="41"/>
      <c r="W19" s="42"/>
      <c r="X19" s="39"/>
      <c r="Y19" s="40"/>
      <c r="Z19" s="41"/>
      <c r="AA19" s="42"/>
      <c r="AB19" s="39"/>
      <c r="AC19" s="40"/>
      <c r="AD19" s="63">
        <f t="shared" si="0"/>
        <v>0</v>
      </c>
      <c r="AE19" s="66">
        <v>15</v>
      </c>
    </row>
    <row r="20" spans="1:31">
      <c r="A20" s="36"/>
      <c r="B20" s="37"/>
      <c r="C20" s="38"/>
      <c r="D20" s="43"/>
      <c r="E20" s="44"/>
      <c r="F20" s="45"/>
      <c r="G20" s="46"/>
      <c r="H20" s="43"/>
      <c r="I20" s="44"/>
      <c r="J20" s="45"/>
      <c r="K20" s="46"/>
      <c r="L20" s="43"/>
      <c r="M20" s="44"/>
      <c r="N20" s="45"/>
      <c r="O20" s="46"/>
      <c r="P20" s="43"/>
      <c r="Q20" s="44"/>
      <c r="R20" s="45"/>
      <c r="S20" s="46"/>
      <c r="T20" s="43"/>
      <c r="U20" s="44"/>
      <c r="V20" s="45"/>
      <c r="W20" s="46"/>
      <c r="X20" s="43"/>
      <c r="Y20" s="44"/>
      <c r="Z20" s="45"/>
      <c r="AA20" s="46"/>
      <c r="AB20" s="43"/>
      <c r="AC20" s="44"/>
      <c r="AD20" s="63">
        <f t="shared" si="0"/>
        <v>0</v>
      </c>
      <c r="AE20" s="66">
        <v>16</v>
      </c>
    </row>
    <row r="21" spans="1:31">
      <c r="A21" s="47"/>
      <c r="B21" s="48"/>
      <c r="C21" s="49"/>
      <c r="D21" s="43"/>
      <c r="E21" s="44"/>
      <c r="F21" s="45"/>
      <c r="G21" s="46"/>
      <c r="H21" s="43"/>
      <c r="I21" s="44"/>
      <c r="J21" s="45"/>
      <c r="K21" s="46"/>
      <c r="L21" s="43"/>
      <c r="M21" s="44"/>
      <c r="N21" s="45"/>
      <c r="O21" s="46"/>
      <c r="P21" s="43"/>
      <c r="Q21" s="44"/>
      <c r="R21" s="45"/>
      <c r="S21" s="46"/>
      <c r="T21" s="43"/>
      <c r="U21" s="44"/>
      <c r="V21" s="45"/>
      <c r="W21" s="46"/>
      <c r="X21" s="43"/>
      <c r="Y21" s="44"/>
      <c r="Z21" s="45"/>
      <c r="AA21" s="46"/>
      <c r="AB21" s="43"/>
      <c r="AC21" s="44"/>
      <c r="AD21" s="63">
        <f t="shared" si="0"/>
        <v>0</v>
      </c>
      <c r="AE21" s="66">
        <v>17</v>
      </c>
    </row>
    <row r="22" spans="1:31" ht="15.75" thickBot="1">
      <c r="A22" s="50"/>
      <c r="B22" s="51"/>
      <c r="C22" s="52"/>
      <c r="D22" s="53"/>
      <c r="E22" s="54"/>
      <c r="F22" s="55"/>
      <c r="G22" s="56"/>
      <c r="H22" s="53"/>
      <c r="I22" s="54"/>
      <c r="J22" s="55"/>
      <c r="K22" s="56"/>
      <c r="L22" s="53"/>
      <c r="M22" s="54"/>
      <c r="N22" s="55"/>
      <c r="O22" s="56"/>
      <c r="P22" s="53"/>
      <c r="Q22" s="54"/>
      <c r="R22" s="55"/>
      <c r="S22" s="56"/>
      <c r="T22" s="53"/>
      <c r="U22" s="54"/>
      <c r="V22" s="55"/>
      <c r="W22" s="56"/>
      <c r="X22" s="53"/>
      <c r="Y22" s="54"/>
      <c r="Z22" s="55"/>
      <c r="AA22" s="56"/>
      <c r="AB22" s="53"/>
      <c r="AC22" s="54"/>
      <c r="AD22" s="64"/>
      <c r="AE22" s="67">
        <v>18</v>
      </c>
    </row>
    <row r="24" spans="1:31">
      <c r="C24" s="57" t="s">
        <v>40</v>
      </c>
      <c r="D24" s="78">
        <v>43212</v>
      </c>
      <c r="E24" s="78"/>
      <c r="F24" s="78"/>
      <c r="G24" s="78"/>
      <c r="H24" s="84" t="s">
        <v>61</v>
      </c>
      <c r="I24" s="84"/>
      <c r="J24" s="84"/>
      <c r="K24" s="84"/>
      <c r="L24" s="84"/>
      <c r="M24" s="84"/>
      <c r="N24" s="84"/>
      <c r="O24" s="84"/>
      <c r="P24" s="84"/>
      <c r="Q24" s="84"/>
      <c r="T24" s="91" t="s">
        <v>41</v>
      </c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1">
      <c r="C25" s="57" t="s">
        <v>42</v>
      </c>
      <c r="D25" s="78">
        <v>43232</v>
      </c>
      <c r="E25" s="78"/>
      <c r="F25" s="78"/>
      <c r="G25" s="78"/>
      <c r="H25" s="84" t="s">
        <v>62</v>
      </c>
      <c r="I25" s="84"/>
      <c r="J25" s="84"/>
      <c r="K25" s="84"/>
      <c r="L25" s="84"/>
      <c r="M25" s="84"/>
      <c r="N25" s="84"/>
      <c r="O25" s="84"/>
      <c r="P25" s="84"/>
      <c r="Q25" s="84"/>
    </row>
    <row r="26" spans="1:31">
      <c r="C26" s="57" t="s">
        <v>43</v>
      </c>
      <c r="D26" s="78">
        <v>43253</v>
      </c>
      <c r="E26" s="78"/>
      <c r="F26" s="78"/>
      <c r="G26" s="78"/>
      <c r="H26" s="84" t="s">
        <v>63</v>
      </c>
      <c r="I26" s="84"/>
      <c r="J26" s="84"/>
      <c r="K26" s="84"/>
      <c r="L26" s="84"/>
      <c r="M26" s="84"/>
      <c r="N26" s="84"/>
      <c r="O26" s="84"/>
      <c r="P26" s="84"/>
      <c r="Q26" s="84"/>
    </row>
    <row r="27" spans="1:31">
      <c r="C27" s="57" t="s">
        <v>44</v>
      </c>
      <c r="D27" s="78">
        <v>43274</v>
      </c>
      <c r="E27" s="78"/>
      <c r="F27" s="78"/>
      <c r="G27" s="78"/>
      <c r="H27" s="83" t="s">
        <v>64</v>
      </c>
      <c r="I27" s="83"/>
      <c r="J27" s="83"/>
      <c r="K27" s="83"/>
      <c r="L27" s="83"/>
      <c r="M27" s="83"/>
      <c r="N27" s="83"/>
      <c r="O27" s="83"/>
      <c r="P27" s="83"/>
      <c r="Q27" s="83"/>
    </row>
    <row r="28" spans="1:31">
      <c r="C28" s="57" t="s">
        <v>45</v>
      </c>
      <c r="D28" s="78">
        <v>43351</v>
      </c>
      <c r="E28" s="78"/>
      <c r="F28" s="78"/>
      <c r="G28" s="78"/>
      <c r="H28" s="84" t="s">
        <v>63</v>
      </c>
      <c r="I28" s="84"/>
      <c r="J28" s="84"/>
      <c r="K28" s="84"/>
      <c r="L28" s="84"/>
      <c r="M28" s="84"/>
      <c r="N28" s="84"/>
      <c r="O28" s="84"/>
      <c r="P28" s="84"/>
      <c r="Q28" s="84"/>
    </row>
    <row r="29" spans="1:31">
      <c r="C29" s="57" t="s">
        <v>46</v>
      </c>
      <c r="D29" s="78">
        <v>43365</v>
      </c>
      <c r="E29" s="78"/>
      <c r="F29" s="78"/>
      <c r="G29" s="78"/>
      <c r="H29" s="84" t="s">
        <v>65</v>
      </c>
      <c r="I29" s="84"/>
      <c r="J29" s="84"/>
      <c r="K29" s="84"/>
      <c r="L29" s="84"/>
      <c r="M29" s="84"/>
      <c r="N29" s="84"/>
      <c r="O29" s="84"/>
      <c r="P29" s="84"/>
      <c r="Q29" s="84"/>
    </row>
    <row r="30" spans="1:31">
      <c r="C30" s="57" t="s">
        <v>47</v>
      </c>
      <c r="D30" s="78">
        <v>43379</v>
      </c>
      <c r="E30" s="78"/>
      <c r="F30" s="78"/>
      <c r="G30" s="78"/>
      <c r="H30" s="84" t="s">
        <v>66</v>
      </c>
      <c r="I30" s="84"/>
      <c r="J30" s="84"/>
      <c r="K30" s="84"/>
      <c r="L30" s="84"/>
      <c r="M30" s="84"/>
      <c r="N30" s="84"/>
      <c r="O30" s="84"/>
      <c r="P30" s="84"/>
      <c r="Q30" s="84"/>
    </row>
    <row r="31" spans="1:31">
      <c r="C31" s="57" t="s">
        <v>48</v>
      </c>
      <c r="D31" s="78"/>
      <c r="E31" s="78"/>
      <c r="F31" s="78"/>
      <c r="G31" s="78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31">
      <c r="C32" s="57" t="s">
        <v>49</v>
      </c>
      <c r="D32" s="78"/>
      <c r="E32" s="78"/>
      <c r="F32" s="78"/>
      <c r="G32" s="78"/>
      <c r="H32" s="83"/>
      <c r="I32" s="83"/>
      <c r="J32" s="83"/>
      <c r="K32" s="83"/>
      <c r="L32" s="83"/>
      <c r="M32" s="83"/>
      <c r="N32" s="83"/>
      <c r="O32" s="83"/>
      <c r="P32" s="83"/>
      <c r="Q32" s="83"/>
    </row>
    <row r="33" spans="3:17">
      <c r="C33" s="57" t="s">
        <v>50</v>
      </c>
      <c r="D33" s="78"/>
      <c r="E33" s="78"/>
      <c r="F33" s="78"/>
      <c r="G33" s="78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3:17">
      <c r="C34" s="58" t="s">
        <v>51</v>
      </c>
      <c r="D34" s="76"/>
      <c r="E34" s="76"/>
      <c r="F34" s="76"/>
      <c r="G34" s="76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3:17">
      <c r="C35" s="57" t="s">
        <v>52</v>
      </c>
      <c r="D35" s="78"/>
      <c r="E35" s="78"/>
      <c r="F35" s="78"/>
      <c r="G35" s="78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3:17">
      <c r="C36" s="59" t="s">
        <v>15</v>
      </c>
      <c r="D36" s="79"/>
      <c r="E36" s="79"/>
      <c r="F36" s="79"/>
      <c r="G36" s="79"/>
      <c r="H36" s="80"/>
      <c r="I36" s="81"/>
      <c r="J36" s="81"/>
      <c r="K36" s="81"/>
      <c r="L36" s="81"/>
      <c r="M36" s="81"/>
      <c r="N36" s="81"/>
      <c r="O36" s="81"/>
      <c r="P36" s="81"/>
      <c r="Q36" s="82"/>
    </row>
  </sheetData>
  <sortState ref="A5:AD16">
    <sortCondition descending="1" ref="AD5:AD16"/>
  </sortState>
  <mergeCells count="41">
    <mergeCell ref="I1:W1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D24:G24"/>
    <mergeCell ref="H24:Q24"/>
    <mergeCell ref="T24:AD24"/>
    <mergeCell ref="D25:G25"/>
    <mergeCell ref="H25:Q25"/>
    <mergeCell ref="D26:G26"/>
    <mergeCell ref="H26:Q26"/>
    <mergeCell ref="D27:G27"/>
    <mergeCell ref="H27:Q27"/>
    <mergeCell ref="D28:G28"/>
    <mergeCell ref="H28:Q28"/>
    <mergeCell ref="D29:G29"/>
    <mergeCell ref="H29:Q29"/>
    <mergeCell ref="D30:G30"/>
    <mergeCell ref="H30:Q30"/>
    <mergeCell ref="D31:G31"/>
    <mergeCell ref="H31:Q31"/>
    <mergeCell ref="D32:G32"/>
    <mergeCell ref="H32:Q32"/>
    <mergeCell ref="D33:G33"/>
    <mergeCell ref="H33:Q33"/>
    <mergeCell ref="D34:G34"/>
    <mergeCell ref="H34:Q34"/>
    <mergeCell ref="D35:G35"/>
    <mergeCell ref="H35:Q35"/>
    <mergeCell ref="D36:G36"/>
    <mergeCell ref="H36:Q36"/>
  </mergeCells>
  <conditionalFormatting sqref="E25:G28 H24:H29 I24:Q28">
    <cfRule type="expression" dxfId="3" priority="1" stopIfTrue="1">
      <formula>NOT(ISERROR(SEARCH("20",E24)))</formula>
    </cfRule>
    <cfRule type="expression" dxfId="2" priority="2" stopIfTrue="1">
      <formula>NOT(ISERROR(SEARCH("22",E24)))</formula>
    </cfRule>
    <cfRule type="expression" dxfId="1" priority="3" stopIfTrue="1">
      <formula>NOT(ISERROR(SEARCH("25",E24)))</formula>
    </cfRule>
  </conditionalFormatting>
  <conditionalFormatting sqref="A5:AD5 A6:C14 A20:AD22 D6:AD19 A16:C16">
    <cfRule type="expression" dxfId="0" priority="4" stopIfTrue="1">
      <formula>MOD(ROW(),2)=0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aschendorff@hotmail.com</dc:creator>
  <cp:lastModifiedBy>aschendorff@hotmail.com</cp:lastModifiedBy>
  <dcterms:created xsi:type="dcterms:W3CDTF">2018-04-21T10:12:49Z</dcterms:created>
  <dcterms:modified xsi:type="dcterms:W3CDTF">2018-10-07T09:15:24Z</dcterms:modified>
</cp:coreProperties>
</file>